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10" i="1"/>
  <c r="G11"/>
  <c r="G12"/>
  <c r="G13"/>
  <c r="G14"/>
  <c r="G15"/>
  <c r="G16"/>
  <c r="G17"/>
  <c r="G18"/>
  <c r="G19"/>
  <c r="G20"/>
  <c r="G21"/>
  <c r="G22"/>
  <c r="G23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B56"/>
  <c r="B57" s="1"/>
  <c r="B58" s="1"/>
  <c r="B59" s="1"/>
  <c r="B60" s="1"/>
  <c r="B61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B75" s="1"/>
  <c r="B76" s="1"/>
  <c r="B77" s="1"/>
  <c r="G8"/>
  <c r="G9"/>
  <c r="G7"/>
</calcChain>
</file>

<file path=xl/sharedStrings.xml><?xml version="1.0" encoding="utf-8"?>
<sst xmlns="http://schemas.openxmlformats.org/spreadsheetml/2006/main" count="149" uniqueCount="81">
  <si>
    <t>Nr</t>
  </si>
  <si>
    <t>Naam</t>
  </si>
  <si>
    <t>Tydhouer</t>
  </si>
  <si>
    <t>verskaf deur</t>
  </si>
  <si>
    <t>km</t>
  </si>
  <si>
    <t>min</t>
  </si>
  <si>
    <t>per km</t>
  </si>
  <si>
    <t>Schalk Visser</t>
  </si>
  <si>
    <t>Mari Vorster</t>
  </si>
  <si>
    <t>006</t>
  </si>
  <si>
    <t>TYDTOETS UITSLAE 08 FEB 2014</t>
  </si>
  <si>
    <t>Taetse Vorster</t>
  </si>
  <si>
    <t>LONG RUN LOCAL</t>
  </si>
  <si>
    <t>Calvin Fourie (19) - Tuks</t>
  </si>
  <si>
    <t>Clinton Fourie(19) - Tuks</t>
  </si>
  <si>
    <t>Siyabonge Mange</t>
  </si>
  <si>
    <t>Kobus Erasmus</t>
  </si>
  <si>
    <t>Johann Hoffmann</t>
  </si>
  <si>
    <t>Koos Emmenis</t>
  </si>
  <si>
    <t>Rickus Fourie</t>
  </si>
  <si>
    <t>Mariel Kruger</t>
  </si>
  <si>
    <t>Charmaine vd Schyff</t>
  </si>
  <si>
    <t>Pier van Aswegen</t>
  </si>
  <si>
    <t>Thinus Niemand</t>
  </si>
  <si>
    <t>Pierre Fourie</t>
  </si>
  <si>
    <t>Cas Prinsloo</t>
  </si>
  <si>
    <t>Rinus Beyer</t>
  </si>
  <si>
    <t>Sandra Lloyd</t>
  </si>
  <si>
    <t>Phillip Meyer</t>
  </si>
  <si>
    <t>Jenny Neuper</t>
  </si>
  <si>
    <t>Jodie Dressler</t>
  </si>
  <si>
    <t>Danie Jacobs</t>
  </si>
  <si>
    <t>Naomi Timmerman</t>
  </si>
  <si>
    <t>Rephima Phaswane</t>
  </si>
  <si>
    <t>Jan Bothes</t>
  </si>
  <si>
    <t>Johan Bothes</t>
  </si>
  <si>
    <t>Grant Neuper</t>
  </si>
  <si>
    <t>Fanie Naude</t>
  </si>
  <si>
    <t>Lezanne Notley</t>
  </si>
  <si>
    <t>Stephan Jacobs</t>
  </si>
  <si>
    <t>Wilbie Venter</t>
  </si>
  <si>
    <t>Hendrik Smit</t>
  </si>
  <si>
    <t>Lynn Zietsman</t>
  </si>
  <si>
    <t>Leenders Zietsman</t>
  </si>
  <si>
    <t>Leon Marais</t>
  </si>
  <si>
    <t>Graig Neuper</t>
  </si>
  <si>
    <t>Theuns Strecker</t>
  </si>
  <si>
    <t>Magda Vermaak</t>
  </si>
  <si>
    <t>Kobus Lenting</t>
  </si>
  <si>
    <t>Boeta van Emmenis</t>
  </si>
  <si>
    <t>Andriel Rossouw</t>
  </si>
  <si>
    <t>Etienne Roux</t>
  </si>
  <si>
    <t>Lindie Roux</t>
  </si>
  <si>
    <t>Mark Fourie</t>
  </si>
  <si>
    <t>Assie van Aswegen</t>
  </si>
  <si>
    <t>Marius Murray</t>
  </si>
  <si>
    <t>Mariska Buys</t>
  </si>
  <si>
    <t>Werner Steynbach</t>
  </si>
  <si>
    <t>Victor Visagie</t>
  </si>
  <si>
    <t>Dawid Havenga</t>
  </si>
  <si>
    <t>Raymond Harris</t>
  </si>
  <si>
    <t>Ilse Sparks</t>
  </si>
  <si>
    <t>Melandie Taljaard (Tuks)</t>
  </si>
  <si>
    <t>Steffen Notley</t>
  </si>
  <si>
    <t>Hendrik vd Westhuizen</t>
  </si>
  <si>
    <t>Andre Gouws</t>
  </si>
  <si>
    <t>David de Beer (SANDF)</t>
  </si>
  <si>
    <t>Sonette Nell</t>
  </si>
  <si>
    <t>Ronell Herbst</t>
  </si>
  <si>
    <t>Gerhard Wolmarans</t>
  </si>
  <si>
    <t>Natasha Knoesen</t>
  </si>
  <si>
    <t>Giel Laubscher</t>
  </si>
  <si>
    <t>Ansu Laubscher</t>
  </si>
  <si>
    <t>Nico Fourie</t>
  </si>
  <si>
    <t>Magda Briers</t>
  </si>
  <si>
    <t>Michael (Irene)</t>
  </si>
  <si>
    <t>Tania (Jeppe)</t>
  </si>
  <si>
    <t>Tobie (Enduro)</t>
  </si>
  <si>
    <t>Reserwe bank persoon</t>
  </si>
  <si>
    <t>Willie Engelbrecht</t>
  </si>
  <si>
    <t>LONG RUN - OOR DIE BERG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</si>
</sst>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77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5" width="8.85546875" customWidth="1"/>
    <col min="6" max="6" width="26.2851562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2" t="s">
        <v>9</v>
      </c>
      <c r="C2" s="3" t="s">
        <v>2</v>
      </c>
      <c r="D2" s="3"/>
      <c r="E2" s="19" t="s">
        <v>3</v>
      </c>
      <c r="F2" s="19"/>
    </row>
    <row r="3" spans="2:7" ht="13.5" customHeight="1">
      <c r="C3" s="16" t="s">
        <v>8</v>
      </c>
      <c r="D3" s="5"/>
      <c r="E3" s="18" t="s">
        <v>8</v>
      </c>
      <c r="F3" s="18"/>
    </row>
    <row r="4" spans="2:7" ht="15.75">
      <c r="B4" s="17" t="s">
        <v>10</v>
      </c>
      <c r="C4" s="17"/>
      <c r="D4" s="17"/>
      <c r="E4" s="17"/>
      <c r="F4" s="17"/>
    </row>
    <row r="5" spans="2:7" ht="15.75">
      <c r="B5" s="1" t="s">
        <v>0</v>
      </c>
      <c r="C5" s="1" t="s">
        <v>1</v>
      </c>
      <c r="D5" s="1" t="s">
        <v>4</v>
      </c>
      <c r="E5" s="1"/>
      <c r="F5" s="10"/>
      <c r="G5" s="11" t="s">
        <v>5</v>
      </c>
    </row>
    <row r="6" spans="2:7" ht="15.75">
      <c r="B6" s="1"/>
      <c r="C6" s="6"/>
      <c r="D6" s="6"/>
      <c r="E6" s="1"/>
      <c r="F6" s="10"/>
      <c r="G6" s="12" t="s">
        <v>6</v>
      </c>
    </row>
    <row r="7" spans="2:7">
      <c r="B7" s="9">
        <v>1</v>
      </c>
      <c r="C7" s="4" t="s">
        <v>11</v>
      </c>
      <c r="D7" s="7">
        <v>8</v>
      </c>
      <c r="E7" s="13">
        <v>1.7340277777777777</v>
      </c>
      <c r="F7" s="13" t="s">
        <v>12</v>
      </c>
      <c r="G7" s="14">
        <f>SUM(E7/D7)</f>
        <v>0.21675347222222222</v>
      </c>
    </row>
    <row r="8" spans="2:7">
      <c r="B8" s="9">
        <v>2</v>
      </c>
      <c r="C8" s="4" t="s">
        <v>13</v>
      </c>
      <c r="D8" s="8">
        <v>8</v>
      </c>
      <c r="E8" s="13">
        <v>1.75</v>
      </c>
      <c r="F8" s="13" t="s">
        <v>12</v>
      </c>
      <c r="G8" s="14">
        <f t="shared" ref="G8:G18" si="0">SUM(E8/D8)</f>
        <v>0.21875</v>
      </c>
    </row>
    <row r="9" spans="2:7">
      <c r="B9" s="9">
        <v>3</v>
      </c>
      <c r="C9" s="4" t="s">
        <v>14</v>
      </c>
      <c r="D9" s="8">
        <v>5</v>
      </c>
      <c r="E9" s="13">
        <v>1.0222222222222224</v>
      </c>
      <c r="F9" s="13" t="s">
        <v>12</v>
      </c>
      <c r="G9" s="14">
        <f t="shared" si="0"/>
        <v>0.20444444444444448</v>
      </c>
    </row>
    <row r="10" spans="2:7">
      <c r="B10" s="9">
        <v>4</v>
      </c>
      <c r="C10" s="4" t="s">
        <v>15</v>
      </c>
      <c r="D10" s="8">
        <v>8</v>
      </c>
      <c r="E10" s="13">
        <v>2</v>
      </c>
      <c r="F10" s="13" t="s">
        <v>12</v>
      </c>
      <c r="G10" s="14">
        <f t="shared" si="0"/>
        <v>0.25</v>
      </c>
    </row>
    <row r="11" spans="2:7">
      <c r="B11" s="9">
        <v>5</v>
      </c>
      <c r="C11" s="4" t="s">
        <v>16</v>
      </c>
      <c r="D11" s="8">
        <v>8</v>
      </c>
      <c r="E11" s="13">
        <v>2.1340277777777779</v>
      </c>
      <c r="F11" s="13" t="s">
        <v>12</v>
      </c>
      <c r="G11" s="14">
        <f t="shared" si="0"/>
        <v>0.26675347222222223</v>
      </c>
    </row>
    <row r="12" spans="2:7">
      <c r="B12" s="9">
        <v>6</v>
      </c>
      <c r="C12" s="4" t="s">
        <v>17</v>
      </c>
      <c r="D12" s="8">
        <v>8</v>
      </c>
      <c r="E12" s="13">
        <v>2.1347222222222224</v>
      </c>
      <c r="F12" s="13" t="s">
        <v>12</v>
      </c>
      <c r="G12" s="14">
        <f t="shared" si="0"/>
        <v>0.2668402777777778</v>
      </c>
    </row>
    <row r="13" spans="2:7">
      <c r="B13" s="9">
        <v>7</v>
      </c>
      <c r="C13" s="4" t="s">
        <v>18</v>
      </c>
      <c r="D13" s="8">
        <v>8</v>
      </c>
      <c r="E13" s="13">
        <v>2.1875</v>
      </c>
      <c r="F13" s="13" t="s">
        <v>12</v>
      </c>
      <c r="G13" s="14">
        <f t="shared" si="0"/>
        <v>0.2734375</v>
      </c>
    </row>
    <row r="14" spans="2:7">
      <c r="B14" s="9">
        <v>8</v>
      </c>
      <c r="C14" s="4" t="s">
        <v>19</v>
      </c>
      <c r="D14" s="8">
        <v>8</v>
      </c>
      <c r="E14" s="13">
        <v>2.2083333333333335</v>
      </c>
      <c r="F14" s="13" t="s">
        <v>12</v>
      </c>
      <c r="G14" s="14">
        <f t="shared" si="0"/>
        <v>0.27604166666666669</v>
      </c>
    </row>
    <row r="15" spans="2:7">
      <c r="B15" s="9">
        <v>9</v>
      </c>
      <c r="C15" s="4" t="s">
        <v>20</v>
      </c>
      <c r="D15" s="8">
        <v>8</v>
      </c>
      <c r="E15" s="13">
        <v>2.2666666666666666</v>
      </c>
      <c r="F15" s="13" t="s">
        <v>12</v>
      </c>
      <c r="G15" s="14">
        <f t="shared" si="0"/>
        <v>0.28333333333333333</v>
      </c>
    </row>
    <row r="16" spans="2:7">
      <c r="B16" s="9">
        <v>10</v>
      </c>
      <c r="C16" s="4" t="s">
        <v>21</v>
      </c>
      <c r="D16" s="8">
        <v>8</v>
      </c>
      <c r="E16" s="13">
        <v>2.2722222222222221</v>
      </c>
      <c r="F16" s="13" t="s">
        <v>12</v>
      </c>
      <c r="G16" s="14">
        <f t="shared" si="0"/>
        <v>0.28402777777777777</v>
      </c>
    </row>
    <row r="17" spans="2:7">
      <c r="B17" s="9">
        <v>11</v>
      </c>
      <c r="C17" s="4" t="s">
        <v>22</v>
      </c>
      <c r="D17" s="8">
        <v>8</v>
      </c>
      <c r="E17" s="13">
        <v>2.2527777777777778</v>
      </c>
      <c r="F17" s="13" t="s">
        <v>12</v>
      </c>
      <c r="G17" s="14">
        <f t="shared" si="0"/>
        <v>0.28159722222222222</v>
      </c>
    </row>
    <row r="18" spans="2:7">
      <c r="B18" s="9">
        <v>12</v>
      </c>
      <c r="C18" s="4" t="s">
        <v>23</v>
      </c>
      <c r="D18" s="8">
        <v>8</v>
      </c>
      <c r="E18" s="13">
        <v>2.3625000000000003</v>
      </c>
      <c r="F18" s="13" t="s">
        <v>12</v>
      </c>
      <c r="G18" s="14">
        <f t="shared" si="0"/>
        <v>0.29531250000000003</v>
      </c>
    </row>
    <row r="19" spans="2:7">
      <c r="B19" s="9">
        <v>13</v>
      </c>
      <c r="C19" s="4" t="s">
        <v>24</v>
      </c>
      <c r="D19" s="8">
        <v>8</v>
      </c>
      <c r="E19" s="13">
        <v>2.3638888888888889</v>
      </c>
      <c r="F19" s="13" t="s">
        <v>12</v>
      </c>
      <c r="G19" s="14">
        <f>SUM(E19/D19)</f>
        <v>0.29548611111111112</v>
      </c>
    </row>
    <row r="20" spans="2:7">
      <c r="B20" s="9">
        <v>14</v>
      </c>
      <c r="C20" s="4" t="s">
        <v>25</v>
      </c>
      <c r="D20" s="8">
        <v>8</v>
      </c>
      <c r="E20" s="13">
        <v>2.3625000000000003</v>
      </c>
      <c r="F20" s="13" t="s">
        <v>12</v>
      </c>
      <c r="G20" s="14">
        <f>SUM(E20/D20)</f>
        <v>0.29531250000000003</v>
      </c>
    </row>
    <row r="21" spans="2:7">
      <c r="B21" s="9">
        <v>15</v>
      </c>
      <c r="C21" s="4" t="s">
        <v>26</v>
      </c>
      <c r="D21" s="8">
        <v>8</v>
      </c>
      <c r="E21" s="13">
        <v>2.3625000000000003</v>
      </c>
      <c r="F21" s="13" t="s">
        <v>12</v>
      </c>
      <c r="G21" s="14">
        <f>SUM(E21/D21)</f>
        <v>0.29531250000000003</v>
      </c>
    </row>
    <row r="22" spans="2:7">
      <c r="B22" s="9">
        <v>16</v>
      </c>
      <c r="C22" s="4" t="s">
        <v>27</v>
      </c>
      <c r="D22" s="8">
        <v>8</v>
      </c>
      <c r="E22" s="13">
        <v>2.3937500000000003</v>
      </c>
      <c r="F22" s="13" t="s">
        <v>12</v>
      </c>
      <c r="G22" s="14">
        <f>SUM(E22/D22)</f>
        <v>0.29921875000000003</v>
      </c>
    </row>
    <row r="23" spans="2:7">
      <c r="B23" s="9">
        <v>17</v>
      </c>
      <c r="C23" s="4" t="s">
        <v>28</v>
      </c>
      <c r="D23" s="8">
        <v>8</v>
      </c>
      <c r="E23" s="13">
        <v>2.4166666666666665</v>
      </c>
      <c r="F23" s="13" t="s">
        <v>12</v>
      </c>
      <c r="G23" s="14">
        <f>SUM(E23/D23)</f>
        <v>0.30208333333333331</v>
      </c>
    </row>
    <row r="24" spans="2:7">
      <c r="B24" s="9">
        <v>18</v>
      </c>
      <c r="C24" s="4" t="s">
        <v>29</v>
      </c>
      <c r="D24" s="8">
        <v>8</v>
      </c>
      <c r="E24" s="13">
        <v>2.4451388888888888</v>
      </c>
      <c r="F24" s="13" t="s">
        <v>12</v>
      </c>
      <c r="G24" s="14">
        <f>SUM(E24/D24)</f>
        <v>0.30564236111111109</v>
      </c>
    </row>
    <row r="25" spans="2:7">
      <c r="B25" s="9">
        <v>19</v>
      </c>
      <c r="C25" s="4" t="s">
        <v>30</v>
      </c>
      <c r="D25" s="8">
        <v>8</v>
      </c>
      <c r="E25" s="13">
        <v>2.4451388888888888</v>
      </c>
      <c r="F25" s="13" t="s">
        <v>12</v>
      </c>
      <c r="G25" s="14">
        <f>SUM(E25/D25)</f>
        <v>0.30564236111111109</v>
      </c>
    </row>
    <row r="26" spans="2:7">
      <c r="B26" s="9">
        <v>20</v>
      </c>
      <c r="C26" s="4" t="s">
        <v>31</v>
      </c>
      <c r="D26" s="8">
        <v>11</v>
      </c>
      <c r="E26" s="13">
        <v>3.3333333333333335</v>
      </c>
      <c r="F26" s="13" t="s">
        <v>12</v>
      </c>
      <c r="G26" s="14">
        <f>SUM(E26/D26)</f>
        <v>0.30303030303030304</v>
      </c>
    </row>
    <row r="27" spans="2:7">
      <c r="B27" s="9">
        <v>21</v>
      </c>
      <c r="C27" s="4" t="s">
        <v>32</v>
      </c>
      <c r="D27" s="8">
        <v>8</v>
      </c>
      <c r="E27" s="13">
        <v>3.5416666666666665</v>
      </c>
      <c r="F27" s="13" t="s">
        <v>12</v>
      </c>
      <c r="G27" s="14">
        <f>SUM(E27/D27)</f>
        <v>0.44270833333333331</v>
      </c>
    </row>
    <row r="28" spans="2:7">
      <c r="B28" s="9">
        <v>22</v>
      </c>
      <c r="C28" s="4" t="s">
        <v>33</v>
      </c>
      <c r="D28" s="8">
        <v>8</v>
      </c>
      <c r="E28" s="13">
        <v>3.5416666666666665</v>
      </c>
      <c r="F28" s="13" t="s">
        <v>12</v>
      </c>
      <c r="G28" s="14">
        <f>SUM(E28/D28)</f>
        <v>0.44270833333333331</v>
      </c>
    </row>
    <row r="29" spans="2:7">
      <c r="B29" s="9">
        <v>23</v>
      </c>
      <c r="C29" s="4" t="s">
        <v>34</v>
      </c>
      <c r="D29" s="8">
        <v>8</v>
      </c>
      <c r="E29" s="13">
        <v>3.5416666666666665</v>
      </c>
      <c r="F29" s="13" t="s">
        <v>12</v>
      </c>
      <c r="G29" s="14">
        <f>SUM(E29/D29)</f>
        <v>0.44270833333333331</v>
      </c>
    </row>
    <row r="30" spans="2:7">
      <c r="B30" s="9">
        <v>24</v>
      </c>
      <c r="C30" s="4" t="s">
        <v>35</v>
      </c>
      <c r="D30" s="8">
        <v>13</v>
      </c>
      <c r="E30" s="13">
        <v>3.8333333333333335</v>
      </c>
      <c r="F30" s="13" t="s">
        <v>12</v>
      </c>
      <c r="G30" s="14">
        <f>SUM(E30/D30)</f>
        <v>0.29487179487179488</v>
      </c>
    </row>
    <row r="31" spans="2:7">
      <c r="B31" s="9">
        <v>25</v>
      </c>
      <c r="C31" s="15" t="s">
        <v>36</v>
      </c>
      <c r="D31" s="8">
        <v>16</v>
      </c>
      <c r="E31" s="13">
        <v>4.5</v>
      </c>
      <c r="F31" s="13" t="s">
        <v>12</v>
      </c>
      <c r="G31" s="14">
        <f>SUM(E31/D31)</f>
        <v>0.28125</v>
      </c>
    </row>
    <row r="32" spans="2:7">
      <c r="B32" s="9">
        <v>26</v>
      </c>
      <c r="C32" s="4" t="s">
        <v>37</v>
      </c>
      <c r="D32" s="8">
        <v>16</v>
      </c>
      <c r="E32" s="13">
        <v>4.5</v>
      </c>
      <c r="F32" s="13" t="s">
        <v>12</v>
      </c>
      <c r="G32" s="14">
        <f>SUM(E32/D32)</f>
        <v>0.28125</v>
      </c>
    </row>
    <row r="33" spans="2:7">
      <c r="B33" s="9">
        <v>27</v>
      </c>
      <c r="C33" s="15" t="s">
        <v>38</v>
      </c>
      <c r="D33" s="8">
        <v>18</v>
      </c>
      <c r="E33" s="13">
        <v>6.666666666666667</v>
      </c>
      <c r="F33" s="13" t="s">
        <v>12</v>
      </c>
      <c r="G33" s="14">
        <f>SUM(E33/D33)</f>
        <v>0.37037037037037041</v>
      </c>
    </row>
    <row r="34" spans="2:7">
      <c r="B34" s="9">
        <v>28</v>
      </c>
      <c r="C34" s="4" t="s">
        <v>39</v>
      </c>
      <c r="D34" s="8">
        <v>21</v>
      </c>
      <c r="E34" s="13">
        <v>5.125</v>
      </c>
      <c r="F34" s="13" t="s">
        <v>12</v>
      </c>
      <c r="G34" s="14">
        <f>SUM(E34/D34)</f>
        <v>0.24404761904761904</v>
      </c>
    </row>
    <row r="35" spans="2:7">
      <c r="B35" s="9">
        <v>29</v>
      </c>
      <c r="C35" s="4" t="s">
        <v>40</v>
      </c>
      <c r="D35" s="8">
        <v>21</v>
      </c>
      <c r="E35" s="13">
        <v>5.125</v>
      </c>
      <c r="F35" s="13" t="s">
        <v>12</v>
      </c>
      <c r="G35" s="14">
        <f>SUM(E35/D35)</f>
        <v>0.24404761904761904</v>
      </c>
    </row>
    <row r="36" spans="2:7">
      <c r="B36" s="9">
        <v>30</v>
      </c>
      <c r="C36" s="4" t="s">
        <v>41</v>
      </c>
      <c r="D36" s="8">
        <v>21</v>
      </c>
      <c r="E36" s="13">
        <v>5.125</v>
      </c>
      <c r="F36" s="13" t="s">
        <v>12</v>
      </c>
      <c r="G36" s="14">
        <f>SUM(E36/D36)</f>
        <v>0.24404761904761904</v>
      </c>
    </row>
    <row r="37" spans="2:7">
      <c r="B37" s="9">
        <v>31</v>
      </c>
      <c r="C37" s="4" t="s">
        <v>42</v>
      </c>
      <c r="D37" s="8">
        <v>21</v>
      </c>
      <c r="E37" s="13">
        <v>5.416666666666667</v>
      </c>
      <c r="F37" s="13" t="s">
        <v>12</v>
      </c>
      <c r="G37" s="14">
        <f>SUM(E37/D37)</f>
        <v>0.25793650793650796</v>
      </c>
    </row>
    <row r="38" spans="2:7">
      <c r="B38" s="9">
        <v>32</v>
      </c>
      <c r="C38" s="4" t="s">
        <v>43</v>
      </c>
      <c r="D38" s="8">
        <v>21</v>
      </c>
      <c r="E38" s="13">
        <v>5.416666666666667</v>
      </c>
      <c r="F38" s="13" t="s">
        <v>12</v>
      </c>
      <c r="G38" s="14">
        <f>SUM(E38/D38)</f>
        <v>0.25793650793650796</v>
      </c>
    </row>
    <row r="39" spans="2:7">
      <c r="B39" s="9">
        <v>33</v>
      </c>
      <c r="C39" s="4" t="s">
        <v>44</v>
      </c>
      <c r="D39" s="8">
        <v>25</v>
      </c>
      <c r="E39" s="13">
        <v>5.25</v>
      </c>
      <c r="F39" s="13" t="s">
        <v>12</v>
      </c>
      <c r="G39" s="14">
        <f>SUM(E39/D39)</f>
        <v>0.21</v>
      </c>
    </row>
    <row r="40" spans="2:7">
      <c r="B40" s="9">
        <v>34</v>
      </c>
      <c r="C40" s="4" t="s">
        <v>45</v>
      </c>
      <c r="D40" s="8">
        <v>24</v>
      </c>
      <c r="E40" s="13">
        <v>5.666666666666667</v>
      </c>
      <c r="F40" s="13" t="s">
        <v>12</v>
      </c>
      <c r="G40" s="14">
        <f>SUM(E40/D40)</f>
        <v>0.23611111111111113</v>
      </c>
    </row>
    <row r="41" spans="2:7">
      <c r="B41" s="9">
        <v>35</v>
      </c>
      <c r="C41" s="4" t="s">
        <v>46</v>
      </c>
      <c r="D41" s="8">
        <v>24</v>
      </c>
      <c r="E41" s="13">
        <v>5.625</v>
      </c>
      <c r="F41" s="13" t="s">
        <v>12</v>
      </c>
      <c r="G41" s="14">
        <f>SUM(E41/D41)</f>
        <v>0.234375</v>
      </c>
    </row>
    <row r="42" spans="2:7">
      <c r="B42" s="9">
        <v>36</v>
      </c>
      <c r="C42" s="4" t="s">
        <v>47</v>
      </c>
      <c r="D42" s="8">
        <v>12</v>
      </c>
      <c r="E42" s="13">
        <v>3.4166666666666665</v>
      </c>
      <c r="F42" s="13" t="s">
        <v>12</v>
      </c>
      <c r="G42" s="14">
        <f>SUM(E42/D42)</f>
        <v>0.28472222222222221</v>
      </c>
    </row>
    <row r="43" spans="2:7">
      <c r="B43" s="9">
        <v>37</v>
      </c>
      <c r="C43" s="4" t="s">
        <v>48</v>
      </c>
      <c r="D43" s="8">
        <v>24</v>
      </c>
      <c r="E43" s="13">
        <v>5.583333333333333</v>
      </c>
      <c r="F43" s="13" t="s">
        <v>12</v>
      </c>
      <c r="G43" s="14">
        <f>SUM(E43/D43)</f>
        <v>0.23263888888888887</v>
      </c>
    </row>
    <row r="44" spans="2:7">
      <c r="B44" s="9">
        <v>38</v>
      </c>
      <c r="C44" s="15" t="s">
        <v>49</v>
      </c>
      <c r="D44" s="8">
        <v>29</v>
      </c>
      <c r="E44" s="13">
        <v>6.083333333333333</v>
      </c>
      <c r="F44" s="13" t="s">
        <v>12</v>
      </c>
      <c r="G44" s="14">
        <f>SUM(E44/D44)</f>
        <v>0.20977011494252873</v>
      </c>
    </row>
    <row r="45" spans="2:7">
      <c r="B45" s="9">
        <v>39</v>
      </c>
      <c r="C45" s="4" t="s">
        <v>50</v>
      </c>
      <c r="D45" s="8">
        <v>29</v>
      </c>
      <c r="E45" s="13">
        <v>6.083333333333333</v>
      </c>
      <c r="F45" s="13" t="s">
        <v>12</v>
      </c>
      <c r="G45" s="14">
        <f>SUM(E45/D45)</f>
        <v>0.20977011494252873</v>
      </c>
    </row>
    <row r="46" spans="2:7">
      <c r="B46" s="9">
        <v>40</v>
      </c>
      <c r="C46" s="4" t="s">
        <v>51</v>
      </c>
      <c r="D46" s="8">
        <v>29</v>
      </c>
      <c r="E46" s="13">
        <v>6.083333333333333</v>
      </c>
      <c r="F46" s="13" t="s">
        <v>12</v>
      </c>
      <c r="G46" s="14">
        <f>SUM(E46/D46)</f>
        <v>0.20977011494252873</v>
      </c>
    </row>
    <row r="47" spans="2:7">
      <c r="B47" s="9">
        <v>41</v>
      </c>
      <c r="C47" s="15" t="s">
        <v>52</v>
      </c>
      <c r="D47" s="8">
        <v>24</v>
      </c>
      <c r="E47" s="13">
        <v>5.958333333333333</v>
      </c>
      <c r="F47" s="13" t="s">
        <v>12</v>
      </c>
      <c r="G47" s="14">
        <f>SUM(E47/D47)</f>
        <v>0.24826388888888887</v>
      </c>
    </row>
    <row r="48" spans="2:7">
      <c r="B48" s="9">
        <v>42</v>
      </c>
      <c r="C48" s="15" t="s">
        <v>53</v>
      </c>
      <c r="D48" s="8">
        <v>24</v>
      </c>
      <c r="E48" s="13">
        <v>5.958333333333333</v>
      </c>
      <c r="F48" s="13" t="s">
        <v>12</v>
      </c>
      <c r="G48" s="14">
        <f>SUM(E48/D48)</f>
        <v>0.24826388888888887</v>
      </c>
    </row>
    <row r="49" spans="2:7">
      <c r="B49" s="9">
        <v>43</v>
      </c>
      <c r="C49" s="15" t="s">
        <v>54</v>
      </c>
      <c r="D49" s="8">
        <v>21</v>
      </c>
      <c r="E49" s="13">
        <v>6.291666666666667</v>
      </c>
      <c r="F49" s="13" t="s">
        <v>12</v>
      </c>
      <c r="G49" s="14">
        <f>SUM(E49/D49)</f>
        <v>0.29960317460317459</v>
      </c>
    </row>
    <row r="50" spans="2:7">
      <c r="B50" s="9">
        <v>44</v>
      </c>
      <c r="C50" s="15" t="s">
        <v>55</v>
      </c>
      <c r="D50" s="8">
        <v>21</v>
      </c>
      <c r="E50" s="13">
        <v>6.291666666666667</v>
      </c>
      <c r="F50" s="13" t="s">
        <v>12</v>
      </c>
      <c r="G50" s="14">
        <f>SUM(E50/D50)</f>
        <v>0.29960317460317459</v>
      </c>
    </row>
    <row r="51" spans="2:7">
      <c r="B51" s="9">
        <v>45</v>
      </c>
      <c r="C51" s="15" t="s">
        <v>56</v>
      </c>
      <c r="D51" s="8">
        <v>30</v>
      </c>
      <c r="E51" s="13">
        <v>6.333333333333333</v>
      </c>
      <c r="F51" s="13" t="s">
        <v>12</v>
      </c>
      <c r="G51" s="14">
        <f>SUM(E51/D51)</f>
        <v>0.21111111111111111</v>
      </c>
    </row>
    <row r="52" spans="2:7">
      <c r="B52" s="9">
        <v>46</v>
      </c>
      <c r="C52" s="15" t="s">
        <v>57</v>
      </c>
      <c r="D52" s="8">
        <v>30</v>
      </c>
      <c r="E52" s="13">
        <v>6.333333333333333</v>
      </c>
      <c r="F52" s="13" t="s">
        <v>12</v>
      </c>
      <c r="G52" s="14">
        <f>SUM(E52/D52)</f>
        <v>0.21111111111111111</v>
      </c>
    </row>
    <row r="53" spans="2:7">
      <c r="B53" s="9">
        <v>47</v>
      </c>
      <c r="C53" s="15" t="s">
        <v>58</v>
      </c>
      <c r="D53" s="8">
        <v>24</v>
      </c>
      <c r="E53" s="13">
        <v>6.791666666666667</v>
      </c>
      <c r="F53" s="13" t="s">
        <v>12</v>
      </c>
      <c r="G53" s="14">
        <f>SUM(E53/D53)</f>
        <v>0.2829861111111111</v>
      </c>
    </row>
    <row r="56" spans="2:7">
      <c r="B56" s="9">
        <f>SUM(B53)+1</f>
        <v>48</v>
      </c>
      <c r="C56" s="15" t="s">
        <v>59</v>
      </c>
      <c r="D56" s="8">
        <v>24</v>
      </c>
      <c r="E56" s="13">
        <v>7.041666666666667</v>
      </c>
      <c r="F56" s="13" t="s">
        <v>12</v>
      </c>
      <c r="G56" s="14">
        <f>SUM(E56/D56)</f>
        <v>0.29340277777777779</v>
      </c>
    </row>
    <row r="57" spans="2:7">
      <c r="B57" s="9">
        <f>SUM(B56)+1</f>
        <v>49</v>
      </c>
      <c r="C57" s="15" t="s">
        <v>60</v>
      </c>
      <c r="D57" s="20">
        <v>32</v>
      </c>
      <c r="E57" s="13">
        <v>7.25</v>
      </c>
      <c r="F57" s="13" t="s">
        <v>12</v>
      </c>
      <c r="G57" s="14">
        <f>SUM(E57/D57)</f>
        <v>0.2265625</v>
      </c>
    </row>
    <row r="58" spans="2:7">
      <c r="B58" s="9">
        <f>SUM(B57)+1</f>
        <v>50</v>
      </c>
      <c r="C58" s="15" t="s">
        <v>61</v>
      </c>
      <c r="D58" s="20">
        <v>32</v>
      </c>
      <c r="E58" s="13">
        <v>7.75</v>
      </c>
      <c r="F58" s="13" t="s">
        <v>12</v>
      </c>
      <c r="G58" s="14">
        <f>SUM(E58/D58)</f>
        <v>0.2421875</v>
      </c>
    </row>
    <row r="59" spans="2:7">
      <c r="B59" s="9">
        <f>SUM(B58)+1</f>
        <v>51</v>
      </c>
      <c r="C59" s="15" t="s">
        <v>62</v>
      </c>
      <c r="D59" s="20">
        <v>32</v>
      </c>
      <c r="E59" s="13">
        <v>7.75</v>
      </c>
      <c r="F59" s="13" t="s">
        <v>12</v>
      </c>
      <c r="G59" s="14">
        <f>SUM(E59/D59)</f>
        <v>0.2421875</v>
      </c>
    </row>
    <row r="60" spans="2:7">
      <c r="B60" s="9">
        <f>SUM(B59)+1</f>
        <v>52</v>
      </c>
      <c r="C60" s="15" t="s">
        <v>63</v>
      </c>
      <c r="D60" s="20">
        <v>32</v>
      </c>
      <c r="E60" s="13">
        <v>7.75</v>
      </c>
      <c r="F60" s="13" t="s">
        <v>12</v>
      </c>
      <c r="G60" s="14">
        <f>SUM(E60/D60)</f>
        <v>0.2421875</v>
      </c>
    </row>
    <row r="61" spans="2:7">
      <c r="B61" s="9">
        <f>SUM(B60)+1</f>
        <v>53</v>
      </c>
      <c r="C61" s="15" t="s">
        <v>64</v>
      </c>
      <c r="D61" s="20">
        <v>32</v>
      </c>
      <c r="E61" s="13">
        <v>7.791666666666667</v>
      </c>
      <c r="F61" s="13" t="s">
        <v>12</v>
      </c>
      <c r="G61" s="14">
        <f>SUM(E61/D61)</f>
        <v>0.24348958333333334</v>
      </c>
    </row>
    <row r="62" spans="2:7">
      <c r="B62" s="9">
        <f>SUM(B61)+1</f>
        <v>54</v>
      </c>
      <c r="C62" s="15" t="s">
        <v>65</v>
      </c>
      <c r="D62" s="20">
        <v>32</v>
      </c>
      <c r="E62" s="13">
        <v>8</v>
      </c>
      <c r="F62" s="13" t="s">
        <v>12</v>
      </c>
      <c r="G62" s="14">
        <f>SUM(E62/D62)</f>
        <v>0.25</v>
      </c>
    </row>
    <row r="63" spans="2:7">
      <c r="B63" s="9">
        <f>SUM(B62)+1</f>
        <v>55</v>
      </c>
      <c r="C63" s="15" t="s">
        <v>66</v>
      </c>
      <c r="D63" s="20">
        <v>32</v>
      </c>
      <c r="E63" s="13">
        <v>8.0833333333333339</v>
      </c>
      <c r="F63" s="13" t="s">
        <v>12</v>
      </c>
      <c r="G63" s="14">
        <f>SUM(E63/D63)</f>
        <v>0.25260416666666669</v>
      </c>
    </row>
    <row r="64" spans="2:7">
      <c r="B64" s="9">
        <f>SUM(B63)+1</f>
        <v>56</v>
      </c>
      <c r="C64" s="15" t="s">
        <v>7</v>
      </c>
      <c r="D64" s="8">
        <v>32</v>
      </c>
      <c r="E64" s="13"/>
      <c r="F64" s="13" t="s">
        <v>80</v>
      </c>
      <c r="G64" s="14">
        <f>SUM(E64/D64)</f>
        <v>0</v>
      </c>
    </row>
    <row r="65" spans="2:7">
      <c r="B65" s="9">
        <f>SUM(B64)+1</f>
        <v>57</v>
      </c>
      <c r="C65" s="15" t="s">
        <v>79</v>
      </c>
      <c r="D65" s="8">
        <v>32</v>
      </c>
      <c r="E65" s="13"/>
      <c r="F65" s="13" t="s">
        <v>80</v>
      </c>
      <c r="G65" s="14">
        <f>SUM(E65/D65)</f>
        <v>0</v>
      </c>
    </row>
    <row r="66" spans="2:7">
      <c r="B66" s="9">
        <f>SUM(B65)+1</f>
        <v>58</v>
      </c>
      <c r="C66" s="15" t="s">
        <v>67</v>
      </c>
      <c r="D66" s="8">
        <v>32</v>
      </c>
      <c r="E66" s="13"/>
      <c r="F66" s="13" t="s">
        <v>80</v>
      </c>
      <c r="G66" s="14">
        <f>SUM(E66/D66)</f>
        <v>0</v>
      </c>
    </row>
    <row r="67" spans="2:7">
      <c r="B67" s="9">
        <f>SUM(B66)+1</f>
        <v>59</v>
      </c>
      <c r="C67" s="15" t="s">
        <v>68</v>
      </c>
      <c r="D67" s="8">
        <v>32</v>
      </c>
      <c r="E67" s="13"/>
      <c r="F67" s="13" t="s">
        <v>80</v>
      </c>
      <c r="G67" s="14">
        <f>SUM(E67/D67)</f>
        <v>0</v>
      </c>
    </row>
    <row r="68" spans="2:7">
      <c r="B68" s="9">
        <f>SUM(B67)+1</f>
        <v>60</v>
      </c>
      <c r="C68" s="15" t="s">
        <v>69</v>
      </c>
      <c r="D68" s="8">
        <v>32</v>
      </c>
      <c r="E68" s="13"/>
      <c r="F68" s="13" t="s">
        <v>80</v>
      </c>
      <c r="G68" s="14">
        <f>SUM(E68/D68)</f>
        <v>0</v>
      </c>
    </row>
    <row r="69" spans="2:7">
      <c r="B69" s="9">
        <f>SUM(B68)+1</f>
        <v>61</v>
      </c>
      <c r="C69" s="15" t="s">
        <v>70</v>
      </c>
      <c r="D69" s="8">
        <v>32</v>
      </c>
      <c r="E69" s="13"/>
      <c r="F69" s="13" t="s">
        <v>80</v>
      </c>
      <c r="G69" s="14">
        <f>SUM(E69/D69)</f>
        <v>0</v>
      </c>
    </row>
    <row r="70" spans="2:7">
      <c r="B70" s="9">
        <f>SUM(B69)+1</f>
        <v>62</v>
      </c>
      <c r="C70" s="15" t="s">
        <v>71</v>
      </c>
      <c r="D70" s="8">
        <v>23</v>
      </c>
      <c r="E70" s="13"/>
      <c r="F70" s="13" t="s">
        <v>80</v>
      </c>
      <c r="G70" s="14">
        <f>SUM(E70/D70)</f>
        <v>0</v>
      </c>
    </row>
    <row r="71" spans="2:7">
      <c r="B71" s="9">
        <f>SUM(B70)+1</f>
        <v>63</v>
      </c>
      <c r="C71" s="15" t="s">
        <v>72</v>
      </c>
      <c r="D71" s="8">
        <v>32</v>
      </c>
      <c r="E71" s="13"/>
      <c r="F71" s="13" t="s">
        <v>80</v>
      </c>
      <c r="G71" s="14">
        <f>SUM(E71/D71)</f>
        <v>0</v>
      </c>
    </row>
    <row r="72" spans="2:7">
      <c r="B72" s="9">
        <f>SUM(B71)+1</f>
        <v>64</v>
      </c>
      <c r="C72" s="15" t="s">
        <v>73</v>
      </c>
      <c r="D72" s="8">
        <v>32</v>
      </c>
      <c r="E72" s="13"/>
      <c r="F72" s="13" t="s">
        <v>80</v>
      </c>
      <c r="G72" s="14">
        <f>SUM(E72/D72)</f>
        <v>0</v>
      </c>
    </row>
    <row r="73" spans="2:7">
      <c r="B73" s="9">
        <f>SUM(B72)+1</f>
        <v>65</v>
      </c>
      <c r="C73" s="15" t="s">
        <v>74</v>
      </c>
      <c r="D73" s="8">
        <v>32</v>
      </c>
      <c r="E73" s="13"/>
      <c r="F73" s="13" t="s">
        <v>80</v>
      </c>
      <c r="G73" s="14">
        <f>SUM(E73/D73)</f>
        <v>0</v>
      </c>
    </row>
    <row r="74" spans="2:7">
      <c r="B74" s="9">
        <f>SUM(B73)+1</f>
        <v>66</v>
      </c>
      <c r="C74" s="15" t="s">
        <v>75</v>
      </c>
      <c r="D74" s="8">
        <v>32</v>
      </c>
      <c r="E74" s="13"/>
      <c r="F74" s="13" t="s">
        <v>80</v>
      </c>
      <c r="G74" s="14">
        <f>SUM(E74/D74)</f>
        <v>0</v>
      </c>
    </row>
    <row r="75" spans="2:7">
      <c r="B75" s="9">
        <f>SUM(B74)+1</f>
        <v>67</v>
      </c>
      <c r="C75" s="15" t="s">
        <v>76</v>
      </c>
      <c r="D75" s="8">
        <v>32</v>
      </c>
      <c r="E75" s="13"/>
      <c r="F75" s="13" t="s">
        <v>80</v>
      </c>
      <c r="G75" s="14">
        <f>SUM(E75/D75)</f>
        <v>0</v>
      </c>
    </row>
    <row r="76" spans="2:7">
      <c r="B76" s="9">
        <f>SUM(B75)+1</f>
        <v>68</v>
      </c>
      <c r="C76" s="15" t="s">
        <v>77</v>
      </c>
      <c r="D76" s="8">
        <v>32</v>
      </c>
      <c r="E76" s="13"/>
      <c r="F76" s="13" t="s">
        <v>80</v>
      </c>
      <c r="G76" s="14">
        <f>SUM(E76/D76)</f>
        <v>0</v>
      </c>
    </row>
    <row r="77" spans="2:7">
      <c r="B77" s="9">
        <f>SUM(B76)+1</f>
        <v>69</v>
      </c>
      <c r="C77" s="15" t="s">
        <v>78</v>
      </c>
      <c r="D77" s="8">
        <v>32</v>
      </c>
      <c r="E77" s="13"/>
      <c r="F77" s="13" t="s">
        <v>80</v>
      </c>
      <c r="G77" s="14">
        <f>SUM(E77/D77)</f>
        <v>0</v>
      </c>
    </row>
  </sheetData>
  <mergeCells count="3">
    <mergeCell ref="B4:F4"/>
    <mergeCell ref="E3:F3"/>
    <mergeCell ref="E2:F2"/>
  </mergeCells>
  <conditionalFormatting sqref="G7:G53 G56:G77">
    <cfRule type="cellIs" dxfId="9" priority="231" operator="between">
      <formula>0.375</formula>
      <formula>0.785416666666667</formula>
    </cfRule>
    <cfRule type="cellIs" dxfId="8" priority="232" operator="between">
      <formula>0.333333333333333</formula>
      <formula>0.74375</formula>
    </cfRule>
    <cfRule type="cellIs" dxfId="7" priority="233" operator="between">
      <formula>0.291666666666667</formula>
      <formula>0.702083333333333</formula>
    </cfRule>
    <cfRule type="cellIs" dxfId="6" priority="234" operator="between">
      <formula>0.25</formula>
      <formula>0.660416666666667</formula>
    </cfRule>
    <cfRule type="cellIs" dxfId="5" priority="235" operator="between">
      <formula>0.208333333333333</formula>
      <formula>0.61875</formula>
    </cfRule>
    <cfRule type="cellIs" dxfId="4" priority="236" operator="between">
      <formula>0.166666666666667</formula>
      <formula>0.577083333333333</formula>
    </cfRule>
    <cfRule type="cellIs" dxfId="3" priority="237" operator="between">
      <formula>0.145833333333333</formula>
      <formula>0.535416666666667</formula>
    </cfRule>
    <cfRule type="cellIs" dxfId="2" priority="238" operator="between">
      <formula>0.125</formula>
      <formula>0.145138888888889</formula>
    </cfRule>
    <cfRule type="cellIs" dxfId="1" priority="239" operator="between">
      <formula>0.114583333333333</formula>
      <formula>0.49375</formula>
    </cfRule>
    <cfRule type="cellIs" dxfId="0" priority="24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2014-03-04T13:19:58Z</cp:lastPrinted>
  <dcterms:created xsi:type="dcterms:W3CDTF">2014-01-22T18:21:56Z</dcterms:created>
  <dcterms:modified xsi:type="dcterms:W3CDTF">2014-03-04T13:51:26Z</dcterms:modified>
</cp:coreProperties>
</file>